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7\Cuenta Pública 2017\Anual 2017\Digital\"/>
    </mc:Choice>
  </mc:AlternateContent>
  <bookViews>
    <workbookView xWindow="120" yWindow="108" windowWidth="15600" windowHeight="799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I3" i="3" l="1"/>
  <c r="H3" i="3"/>
  <c r="G3" i="3"/>
  <c r="F3" i="3"/>
  <c r="E3" i="3"/>
  <c r="D3" i="3"/>
  <c r="C3" i="3"/>
  <c r="G3" i="4"/>
  <c r="F3" i="4"/>
  <c r="E3" i="4"/>
  <c r="D3" i="4"/>
  <c r="C3" i="4"/>
  <c r="H3" i="4" l="1"/>
</calcChain>
</file>

<file path=xl/sharedStrings.xml><?xml version="1.0" encoding="utf-8"?>
<sst xmlns="http://schemas.openxmlformats.org/spreadsheetml/2006/main" count="130" uniqueCount="61">
  <si>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</si>
  <si>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</si>
  <si>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</si>
  <si>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</si>
  <si>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</si>
  <si>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</si>
  <si>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</si>
  <si>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</si>
  <si>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</si>
  <si>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</si>
  <si>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</si>
  <si>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</si>
  <si>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</si>
  <si>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</si>
  <si>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</si>
  <si>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</si>
  <si>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</si>
  <si>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</si>
  <si>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</si>
  <si>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</si>
  <si>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</si>
  <si>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</si>
  <si>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</si>
  <si>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</si>
  <si>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</si>
  <si>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</si>
  <si>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</si>
  <si>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</si>
  <si>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</si>
  <si>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</si>
  <si>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</si>
  <si>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</si>
  <si>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</si>
  <si>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</si>
  <si>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</si>
  <si>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</si>
  <si>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</si>
  <si>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</si>
  <si>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</si>
  <si>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</si>
  <si>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</si>
  <si>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</si>
  <si>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</si>
  <si>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</si>
  <si>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</si>
  <si>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</si>
  <si>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</si>
  <si>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</si>
  <si>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</si>
  <si>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</si>
  <si>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</si>
  <si>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</si>
  <si>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SISTEMA DE AGUA POTABLE Y ALCANTARILLADO DE LEÓN
ESTADO ANALÍTICO DE INGRESOS 
DEL 1 DE ENERO AL 31 DE DICIEMBRE DE 2017</t>
  </si>
  <si>
    <t>Ingresos propios</t>
  </si>
  <si>
    <t>1.1.6</t>
  </si>
  <si>
    <t>Venta de bienes y servicios de entidades del gobierno general / Ingresos de explotación de entidades empresariales</t>
  </si>
  <si>
    <t>Ingresos por venta de bienes y servicios de organismos descentralizados</t>
  </si>
  <si>
    <t>Gerente de Finanzas
C.P. Mirella del Carmen Plascencia López</t>
  </si>
  <si>
    <t>Jefe de Contabilidad
Luis Antonio Hernández</t>
  </si>
  <si>
    <t>SISTEMA DE AGUA POTABLE Y ALCANTARILLADO DE LEÓN
ESTADO ANALÍTICO DE INGRESOS POR RUBRO
DEL 1 DE ENERO AL 31 DE DICIEMBRE DE 2017</t>
  </si>
  <si>
    <t>SISTEMA DE AGUA POTABLE Y ALCANTARILLADO DE LEÓN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</si>
</sst>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ColWidth="12" defaultRowHeight="10.199999999999999" x14ac:dyDescent="0.2"/>
  <cols>
    <col min="1" max="3" width="8.85546875" style="9" customWidth="1"/>
    <col min="4" max="4" width="50.85546875" style="9" customWidth="1"/>
    <col min="5" max="11" width="17.85546875" style="4" customWidth="1"/>
    <col min="12" max="16384" width="12" style="9"/>
  </cols>
  <sheetData>
    <row r="1" spans="1:11" s="1" customFormat="1" ht="35.1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>
        <v>90001</v>
      </c>
      <c r="B3" s="12"/>
      <c r="C3" s="12"/>
      <c r="D3" s="20" t="s">
        <v>4</v>
      </c>
      <c r="E3" s="5">
        <v>2031014323.5</v>
      </c>
      <c r="F3" s="5">
        <v>1709598551.8499999</v>
      </c>
      <c r="G3" s="5">
        <v>3740612875.3499999</v>
      </c>
      <c r="H3" s="5">
        <v>2176667299.6999998</v>
      </c>
      <c r="I3" s="5">
        <v>1786392335.5500002</v>
      </c>
      <c r="J3" s="5">
        <v>-244621987.94999981</v>
      </c>
      <c r="K3" s="5">
        <v>0</v>
      </c>
    </row>
    <row r="4" spans="1:11" x14ac:dyDescent="0.2">
      <c r="A4" s="6">
        <v>4</v>
      </c>
      <c r="B4" s="6"/>
      <c r="C4" s="6"/>
      <c r="D4" s="7" t="s">
        <v>53</v>
      </c>
      <c r="E4" s="5">
        <v>2031014323.5</v>
      </c>
      <c r="F4" s="5">
        <v>1709598551.8499999</v>
      </c>
      <c r="G4" s="5">
        <v>3740612875.3499999</v>
      </c>
      <c r="H4" s="5">
        <v>2176667299.6999998</v>
      </c>
      <c r="I4" s="5">
        <v>1786392335.5500002</v>
      </c>
      <c r="J4" s="5">
        <v>-244621987.94999981</v>
      </c>
      <c r="K4" s="5">
        <v>0</v>
      </c>
    </row>
    <row r="5" spans="1:11" ht="30.6" x14ac:dyDescent="0.2">
      <c r="A5" s="6"/>
      <c r="B5" s="6" t="s">
        <v>54</v>
      </c>
      <c r="C5" s="6"/>
      <c r="D5" s="8" t="s">
        <v>55</v>
      </c>
      <c r="E5" s="4">
        <v>2031014323.5</v>
      </c>
      <c r="F5" s="4">
        <v>1709598551.8499999</v>
      </c>
      <c r="G5" s="4">
        <v>3740612875.3499999</v>
      </c>
      <c r="H5" s="4">
        <v>2176667299.6999998</v>
      </c>
      <c r="I5" s="4">
        <v>1786392335.5500002</v>
      </c>
      <c r="J5" s="4">
        <v>-244621987.94999981</v>
      </c>
      <c r="K5" s="4">
        <v>0</v>
      </c>
    </row>
    <row r="6" spans="1:11" ht="20.399999999999999" x14ac:dyDescent="0.2">
      <c r="A6" s="6"/>
      <c r="B6" s="6"/>
      <c r="C6" s="6">
        <v>71</v>
      </c>
      <c r="D6" s="8" t="s">
        <v>56</v>
      </c>
      <c r="E6" s="4">
        <v>2031014323.5</v>
      </c>
      <c r="F6" s="4">
        <v>1709598551.8499999</v>
      </c>
      <c r="G6" s="4">
        <v>3740612875.3499999</v>
      </c>
      <c r="H6" s="4">
        <v>2176667299.6999998</v>
      </c>
      <c r="I6" s="4">
        <v>1786392335.5500002</v>
      </c>
      <c r="J6" s="4">
        <v>-244621987.94999981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ColWidth="12" defaultRowHeight="10.199999999999999" x14ac:dyDescent="0.2"/>
  <cols>
    <col min="1" max="1" width="164.28515625" style="63" customWidth="1"/>
    <col min="2" max="16384" width="12" style="24"/>
  </cols>
  <sheetData>
    <row r="1" spans="1:1" x14ac:dyDescent="0.2">
      <c r="A1" s="59" t="s">
        <v>28</v>
      </c>
    </row>
    <row r="2" spans="1:1" ht="20.399999999999999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30.6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8.85546875" style="11" customWidth="1"/>
    <col min="2" max="2" width="50.85546875" style="11" customWidth="1"/>
    <col min="3" max="3" width="17.85546875" style="11" customWidth="1"/>
    <col min="4" max="4" width="19.85546875" style="11" customWidth="1"/>
    <col min="5" max="9" width="17.85546875" style="11" customWidth="1"/>
    <col min="10" max="16384" width="12" style="9"/>
  </cols>
  <sheetData>
    <row r="1" spans="1:10" s="15" customFormat="1" ht="60" customHeight="1" x14ac:dyDescent="0.2">
      <c r="A1" s="64" t="s">
        <v>59</v>
      </c>
      <c r="B1" s="65"/>
      <c r="C1" s="65"/>
      <c r="D1" s="65"/>
      <c r="E1" s="65"/>
      <c r="F1" s="65"/>
      <c r="G1" s="65"/>
      <c r="H1" s="65"/>
      <c r="I1" s="66"/>
      <c r="J1" s="14"/>
    </row>
    <row r="2" spans="1:10" s="21" customFormat="1" ht="24.9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>+C15</f>
        <v>2031014323.5</v>
      </c>
      <c r="D3" s="5">
        <f t="shared" ref="D3:G3" si="0">+D15</f>
        <v>1709598551.8499999</v>
      </c>
      <c r="E3" s="5">
        <f t="shared" si="0"/>
        <v>3740612875.3499999</v>
      </c>
      <c r="F3" s="5">
        <f t="shared" si="0"/>
        <v>2176667299.6999998</v>
      </c>
      <c r="G3" s="5">
        <f t="shared" si="0"/>
        <v>1786392335.5500002</v>
      </c>
      <c r="H3" s="5">
        <f>+G3-C3</f>
        <v>-244621987.94999981</v>
      </c>
      <c r="I3" s="16">
        <v>0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0.6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>
        <v>2031014323.5</v>
      </c>
      <c r="D15" s="4">
        <v>1709598551.8499999</v>
      </c>
      <c r="E15" s="4">
        <v>3740612875.3499999</v>
      </c>
      <c r="F15" s="4">
        <v>2176667299.6999998</v>
      </c>
      <c r="G15" s="4">
        <v>1786392335.5500002</v>
      </c>
      <c r="H15" s="4">
        <v>-244621987.94999981</v>
      </c>
      <c r="I15" s="17">
        <v>0</v>
      </c>
      <c r="J15" s="9"/>
    </row>
    <row r="16" spans="1:10" s="11" customFormat="1" x14ac:dyDescent="0.2">
      <c r="A16" s="28">
        <v>80</v>
      </c>
      <c r="B16" s="9" t="s">
        <v>20</v>
      </c>
      <c r="C16" s="4"/>
      <c r="D16" s="4"/>
      <c r="E16" s="4"/>
      <c r="F16" s="4"/>
      <c r="G16" s="4"/>
      <c r="H16" s="4"/>
      <c r="I16" s="17"/>
      <c r="J16" s="9"/>
    </row>
    <row r="17" spans="1:10" s="11" customFormat="1" x14ac:dyDescent="0.2">
      <c r="A17" s="28">
        <v>90</v>
      </c>
      <c r="B17" s="9" t="s">
        <v>22</v>
      </c>
      <c r="C17" s="4"/>
      <c r="D17" s="4"/>
      <c r="E17" s="4"/>
      <c r="F17" s="4"/>
      <c r="G17" s="4"/>
      <c r="H17" s="4"/>
      <c r="I17" s="17"/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30.6" x14ac:dyDescent="0.2">
      <c r="A25" s="54"/>
      <c r="B25" s="56" t="s">
        <v>57</v>
      </c>
      <c r="C25" s="57"/>
      <c r="D25" s="58" t="s">
        <v>58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ColWidth="12" defaultRowHeight="10.199999999999999" x14ac:dyDescent="0.2"/>
  <cols>
    <col min="1" max="1" width="135.8554687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0.6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8.85546875" style="11" customWidth="1"/>
    <col min="2" max="2" width="50.85546875" style="11" customWidth="1"/>
    <col min="3" max="3" width="17.85546875" style="11" customWidth="1"/>
    <col min="4" max="4" width="19.85546875" style="11" customWidth="1"/>
    <col min="5" max="9" width="17.85546875" style="11" customWidth="1"/>
    <col min="10" max="16384" width="12" style="11"/>
  </cols>
  <sheetData>
    <row r="1" spans="1:10" s="15" customFormat="1" ht="60" customHeight="1" x14ac:dyDescent="0.2">
      <c r="A1" s="64" t="s">
        <v>60</v>
      </c>
      <c r="B1" s="65"/>
      <c r="C1" s="65"/>
      <c r="D1" s="65"/>
      <c r="E1" s="65"/>
      <c r="F1" s="65"/>
      <c r="G1" s="65"/>
      <c r="H1" s="65"/>
      <c r="I1" s="66"/>
      <c r="J1" s="14"/>
    </row>
    <row r="2" spans="1:10" s="21" customFormat="1" ht="24.9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>+C18</f>
        <v>2031014323.5</v>
      </c>
      <c r="D3" s="10">
        <f t="shared" ref="D3:I3" si="0">+D18</f>
        <v>1709598551.8499999</v>
      </c>
      <c r="E3" s="10">
        <f t="shared" si="0"/>
        <v>3740612875.3499999</v>
      </c>
      <c r="F3" s="10">
        <f t="shared" si="0"/>
        <v>2176667299.6999998</v>
      </c>
      <c r="G3" s="10">
        <f t="shared" si="0"/>
        <v>1786392335.5500002</v>
      </c>
      <c r="H3" s="10">
        <f t="shared" si="0"/>
        <v>-244621987.94999981</v>
      </c>
      <c r="I3" s="10">
        <f t="shared" si="0"/>
        <v>0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/>
      <c r="D14" s="4"/>
      <c r="E14" s="4"/>
      <c r="F14" s="4"/>
      <c r="G14" s="4"/>
      <c r="H14" s="4"/>
      <c r="I14" s="17"/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>
        <v>2031014323.5</v>
      </c>
      <c r="D18" s="4">
        <v>1709598551.8499999</v>
      </c>
      <c r="E18" s="4">
        <v>3740612875.3499999</v>
      </c>
      <c r="F18" s="4">
        <v>2176667299.6999998</v>
      </c>
      <c r="G18" s="4">
        <v>1786392335.5500002</v>
      </c>
      <c r="H18" s="4">
        <v>-244621987.94999981</v>
      </c>
      <c r="I18" s="17">
        <v>0</v>
      </c>
      <c r="J18" s="9"/>
    </row>
    <row r="19" spans="1:10" x14ac:dyDescent="0.2">
      <c r="A19" s="46">
        <v>90</v>
      </c>
      <c r="B19" s="35" t="s">
        <v>22</v>
      </c>
      <c r="C19" s="4"/>
      <c r="D19" s="4"/>
      <c r="E19" s="4"/>
      <c r="F19" s="4"/>
      <c r="G19" s="4"/>
      <c r="H19" s="4"/>
      <c r="I19" s="17"/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30.6" x14ac:dyDescent="0.2">
      <c r="A28" s="54"/>
      <c r="B28" s="56" t="s">
        <v>57</v>
      </c>
      <c r="C28" s="57"/>
      <c r="D28" s="58" t="s">
        <v>58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0.199999999999999" x14ac:dyDescent="0.2"/>
  <cols>
    <col min="1" max="1" width="135.8554687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0.6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2017-03-30T22:07:26Z</cp:lastPrinted>
  <dcterms:created xsi:type="dcterms:W3CDTF">2012-12-11T20:48:19Z</dcterms:created>
  <dcterms:modified xsi:type="dcterms:W3CDTF">2018-02-07T15:58:09Z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